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E5" i="1" l="1"/>
  <c r="D5" i="1"/>
  <c r="B5" i="1"/>
</calcChain>
</file>

<file path=xl/sharedStrings.xml><?xml version="1.0" encoding="utf-8"?>
<sst xmlns="http://schemas.openxmlformats.org/spreadsheetml/2006/main" count="51" uniqueCount="48">
  <si>
    <t xml:space="preserve">芝罘        </t>
  </si>
  <si>
    <t>福山</t>
  </si>
  <si>
    <t>莱山</t>
  </si>
  <si>
    <t>牟平</t>
  </si>
  <si>
    <t>开发</t>
  </si>
  <si>
    <t>蓬莱</t>
  </si>
  <si>
    <t>高新</t>
  </si>
  <si>
    <t>昆嵛</t>
  </si>
  <si>
    <t>长岛</t>
  </si>
  <si>
    <t>海阳</t>
  </si>
  <si>
    <t>莱阳</t>
  </si>
  <si>
    <t>栖霞</t>
  </si>
  <si>
    <t>龙口</t>
  </si>
  <si>
    <t>招远</t>
  </si>
  <si>
    <t>莱州</t>
  </si>
  <si>
    <t>疫控中心</t>
  </si>
  <si>
    <t>农广校</t>
  </si>
  <si>
    <t>会展中心</t>
  </si>
  <si>
    <t>机关</t>
  </si>
  <si>
    <t>茶叶学会</t>
  </si>
  <si>
    <t>执法支队</t>
  </si>
  <si>
    <t xml:space="preserve">芝罘区       </t>
    <phoneticPr fontId="1" type="noConversion"/>
  </si>
  <si>
    <t>福山区</t>
    <phoneticPr fontId="1" type="noConversion"/>
  </si>
  <si>
    <t>莱山区</t>
    <phoneticPr fontId="1" type="noConversion"/>
  </si>
  <si>
    <t>牟平区</t>
    <phoneticPr fontId="1" type="noConversion"/>
  </si>
  <si>
    <t>开发区</t>
    <phoneticPr fontId="1" type="noConversion"/>
  </si>
  <si>
    <t>蓬莱区</t>
    <phoneticPr fontId="1" type="noConversion"/>
  </si>
  <si>
    <t>高新区</t>
    <phoneticPr fontId="1" type="noConversion"/>
  </si>
  <si>
    <t>海阳市</t>
    <phoneticPr fontId="1" type="noConversion"/>
  </si>
  <si>
    <t>莱阳市</t>
    <phoneticPr fontId="1" type="noConversion"/>
  </si>
  <si>
    <t>栖霞市</t>
    <phoneticPr fontId="1" type="noConversion"/>
  </si>
  <si>
    <t>龙口市</t>
    <phoneticPr fontId="1" type="noConversion"/>
  </si>
  <si>
    <t>招远市</t>
    <phoneticPr fontId="1" type="noConversion"/>
  </si>
  <si>
    <t>莱州市</t>
    <phoneticPr fontId="1" type="noConversion"/>
  </si>
  <si>
    <t>合计</t>
    <phoneticPr fontId="1" type="noConversion"/>
  </si>
  <si>
    <t>单位：万元</t>
    <phoneticPr fontId="1" type="noConversion"/>
  </si>
  <si>
    <t>区市</t>
    <phoneticPr fontId="1" type="noConversion"/>
  </si>
  <si>
    <t xml:space="preserve"> 2021年市级资金流向统计表         </t>
    <phoneticPr fontId="1" type="noConversion"/>
  </si>
  <si>
    <t>分配市级资金</t>
    <phoneticPr fontId="1" type="noConversion"/>
  </si>
  <si>
    <t>部分农业生产发展资金分配方案公示表</t>
    <phoneticPr fontId="1" type="noConversion"/>
  </si>
  <si>
    <t>中央农机购置补贴资金</t>
  </si>
  <si>
    <t>农业生产社会化服务</t>
  </si>
  <si>
    <t>绿色种养循环农业试点</t>
  </si>
  <si>
    <t>中央耕地地力保护补贴</t>
  </si>
  <si>
    <t>为进一步增强资金分配工作的透明度，广泛接受社会监督，现将部分农业生产发展资金分配方案予以公示。联系电话：0535-6691962</t>
    <phoneticPr fontId="1" type="noConversion"/>
  </si>
  <si>
    <t>农业农村产业融合发展（省级现代农业产业园）</t>
    <phoneticPr fontId="1" type="noConversion"/>
  </si>
  <si>
    <t>长岛综合试验区</t>
    <phoneticPr fontId="1" type="noConversion"/>
  </si>
  <si>
    <t>昆嵛山保护区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</si>
</sst>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_);[Red]\(0.00\)"/>
    <numFmt numFmtId="178" formatCode="0.00_ 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22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4"/>
      <color indexed="8"/>
      <name val="仿宋_GB2312"/>
      <family val="3"/>
      <charset val="134"/>
    </font>
    <font>
      <sz val="18"/>
      <color theme="1"/>
      <name val="仿宋_GB2312"/>
      <family val="3"/>
      <charset val="134"/>
    </font>
    <font>
      <sz val="18"/>
      <name val="仿宋_GB2312"/>
      <family val="3"/>
      <charset val="134"/>
    </font>
    <font>
      <sz val="18"/>
      <color indexed="8"/>
      <name val="仿宋_GB2312"/>
      <family val="3"/>
      <charset val="134"/>
    </font>
    <font>
      <sz val="18"/>
      <color indexed="1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9">
    <xf numFmtId="0" fontId="0" fillId="0" borderId="0" xfId="0"/>
    <xf numFmtId="0" fontId="3" fillId="0" borderId="0" xfId="0" applyFont="1" applyAlignment="1">
      <alignment horizontal="center"/>
    </xf>
    <xf numFmtId="177" fontId="0" fillId="0" borderId="0" xfId="0" applyNumberFormat="1"/>
    <xf numFmtId="177" fontId="0" fillId="0" borderId="0" xfId="0" applyNumberFormat="1" applyAlignment="1">
      <alignment horizontal="right"/>
    </xf>
    <xf numFmtId="177" fontId="7" fillId="0" borderId="2" xfId="0" applyNumberFormat="1" applyFont="1" applyBorder="1"/>
    <xf numFmtId="177" fontId="8" fillId="0" borderId="2" xfId="1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vertical="center"/>
    </xf>
    <xf numFmtId="177" fontId="9" fillId="0" borderId="2" xfId="0" applyNumberFormat="1" applyFont="1" applyFill="1" applyBorder="1" applyAlignment="1">
      <alignment horizontal="center" vertical="center" wrapText="1"/>
    </xf>
    <xf numFmtId="177" fontId="10" fillId="0" borderId="2" xfId="1" applyNumberFormat="1" applyFont="1" applyBorder="1" applyAlignment="1">
      <alignment horizontal="center" vertical="center" wrapText="1"/>
    </xf>
    <xf numFmtId="176" fontId="5" fillId="0" borderId="2" xfId="1" applyNumberFormat="1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176" fontId="5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wrapText="1"/>
    </xf>
    <xf numFmtId="176" fontId="5" fillId="0" borderId="1" xfId="1" applyNumberFormat="1" applyFont="1" applyFill="1" applyBorder="1" applyAlignment="1">
      <alignment horizontal="left" vertical="center" wrapText="1"/>
    </xf>
    <xf numFmtId="176" fontId="5" fillId="0" borderId="3" xfId="1" applyNumberFormat="1" applyFont="1" applyFill="1" applyBorder="1" applyAlignment="1">
      <alignment horizontal="left" vertical="center" wrapText="1"/>
    </xf>
    <xf numFmtId="176" fontId="5" fillId="0" borderId="4" xfId="1" applyNumberFormat="1" applyFont="1" applyFill="1" applyBorder="1" applyAlignment="1">
      <alignment horizontal="left" vertical="center" wrapText="1"/>
    </xf>
    <xf numFmtId="176" fontId="5" fillId="0" borderId="5" xfId="1" applyNumberFormat="1" applyFont="1" applyFill="1" applyBorder="1" applyAlignment="1">
      <alignment horizontal="left" vertical="center" wrapText="1"/>
    </xf>
    <xf numFmtId="176" fontId="5" fillId="0" borderId="0" xfId="1" applyNumberFormat="1" applyFont="1" applyFill="1" applyBorder="1" applyAlignment="1">
      <alignment horizontal="left" vertical="center" wrapText="1"/>
    </xf>
    <xf numFmtId="176" fontId="5" fillId="0" borderId="6" xfId="1" applyNumberFormat="1" applyFont="1" applyFill="1" applyBorder="1" applyAlignment="1">
      <alignment horizontal="left" vertical="center" wrapText="1"/>
    </xf>
    <xf numFmtId="176" fontId="5" fillId="0" borderId="7" xfId="1" applyNumberFormat="1" applyFont="1" applyFill="1" applyBorder="1" applyAlignment="1">
      <alignment horizontal="left" vertical="center" wrapText="1"/>
    </xf>
    <xf numFmtId="176" fontId="5" fillId="0" borderId="8" xfId="1" applyNumberFormat="1" applyFont="1" applyFill="1" applyBorder="1" applyAlignment="1">
      <alignment horizontal="left" vertical="center" wrapText="1"/>
    </xf>
    <xf numFmtId="176" fontId="5" fillId="0" borderId="9" xfId="1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topLeftCell="A7" workbookViewId="0">
      <selection activeCell="B18" sqref="B18"/>
    </sheetView>
  </sheetViews>
  <sheetFormatPr defaultRowHeight="29.1" customHeight="1" x14ac:dyDescent="0.15"/>
  <cols>
    <col min="1" max="1" width="19.625" customWidth="1"/>
    <col min="2" max="6" width="13.625" customWidth="1"/>
  </cols>
  <sheetData>
    <row r="2" spans="1:6" ht="29.1" customHeight="1" x14ac:dyDescent="0.45">
      <c r="A2" s="19" t="s">
        <v>39</v>
      </c>
      <c r="B2" s="19"/>
      <c r="C2" s="19"/>
      <c r="D2" s="19"/>
      <c r="E2" s="19"/>
      <c r="F2" s="19"/>
    </row>
    <row r="3" spans="1:6" ht="29.1" customHeight="1" x14ac:dyDescent="0.25">
      <c r="A3" s="18"/>
      <c r="B3" s="18"/>
      <c r="C3" s="18"/>
      <c r="D3" s="18"/>
      <c r="E3" s="18"/>
      <c r="F3" s="18" t="s">
        <v>35</v>
      </c>
    </row>
    <row r="4" spans="1:6" ht="93.75" customHeight="1" x14ac:dyDescent="0.15">
      <c r="A4" s="17" t="s">
        <v>36</v>
      </c>
      <c r="B4" s="16" t="s">
        <v>40</v>
      </c>
      <c r="C4" s="16" t="s">
        <v>41</v>
      </c>
      <c r="D4" s="16" t="s">
        <v>42</v>
      </c>
      <c r="E4" s="11" t="s">
        <v>45</v>
      </c>
      <c r="F4" s="16" t="s">
        <v>43</v>
      </c>
    </row>
    <row r="5" spans="1:6" ht="29.1" customHeight="1" x14ac:dyDescent="0.15">
      <c r="A5" s="17" t="s">
        <v>34</v>
      </c>
      <c r="B5" s="10">
        <f>SUM(B6:B20)</f>
        <v>1920</v>
      </c>
      <c r="C5" s="10">
        <v>677</v>
      </c>
      <c r="D5" s="10">
        <f>SUM(D6:D20)</f>
        <v>700</v>
      </c>
      <c r="E5" s="10">
        <f>SUM(E6:E20)</f>
        <v>3000</v>
      </c>
      <c r="F5" s="10">
        <v>23317</v>
      </c>
    </row>
    <row r="6" spans="1:6" ht="29.1" customHeight="1" x14ac:dyDescent="0.25">
      <c r="A6" s="9" t="s">
        <v>21</v>
      </c>
      <c r="B6" s="11"/>
      <c r="C6" s="12">
        <v>0</v>
      </c>
      <c r="D6" s="11"/>
      <c r="E6" s="11"/>
      <c r="F6" s="13">
        <v>2.44</v>
      </c>
    </row>
    <row r="7" spans="1:6" ht="29.1" customHeight="1" x14ac:dyDescent="0.25">
      <c r="A7" s="9" t="s">
        <v>22</v>
      </c>
      <c r="B7" s="14">
        <v>13</v>
      </c>
      <c r="C7" s="12">
        <v>0</v>
      </c>
      <c r="D7" s="15"/>
      <c r="E7" s="16"/>
      <c r="F7" s="13">
        <v>24.13</v>
      </c>
    </row>
    <row r="8" spans="1:6" ht="29.1" customHeight="1" x14ac:dyDescent="0.25">
      <c r="A8" s="9" t="s">
        <v>23</v>
      </c>
      <c r="B8" s="14"/>
      <c r="C8" s="12">
        <v>0</v>
      </c>
      <c r="D8" s="15"/>
      <c r="E8" s="16"/>
      <c r="F8" s="13">
        <v>38.83</v>
      </c>
    </row>
    <row r="9" spans="1:6" ht="29.1" customHeight="1" x14ac:dyDescent="0.25">
      <c r="A9" s="9" t="s">
        <v>24</v>
      </c>
      <c r="B9" s="14">
        <v>51</v>
      </c>
      <c r="C9" s="12">
        <v>12</v>
      </c>
      <c r="D9" s="15">
        <v>700</v>
      </c>
      <c r="E9" s="16">
        <v>1500</v>
      </c>
      <c r="F9" s="13">
        <v>871.1</v>
      </c>
    </row>
    <row r="10" spans="1:6" ht="29.1" customHeight="1" x14ac:dyDescent="0.25">
      <c r="A10" s="9" t="s">
        <v>25</v>
      </c>
      <c r="B10" s="14">
        <v>5</v>
      </c>
      <c r="C10" s="12">
        <v>0</v>
      </c>
      <c r="D10" s="15"/>
      <c r="E10" s="16">
        <v>1500</v>
      </c>
      <c r="F10" s="13">
        <v>65.22</v>
      </c>
    </row>
    <row r="11" spans="1:6" ht="29.1" customHeight="1" x14ac:dyDescent="0.25">
      <c r="A11" s="9" t="s">
        <v>26</v>
      </c>
      <c r="B11" s="14">
        <v>51</v>
      </c>
      <c r="C11" s="12">
        <v>5</v>
      </c>
      <c r="D11" s="15"/>
      <c r="E11" s="16"/>
      <c r="F11" s="13">
        <v>412.05</v>
      </c>
    </row>
    <row r="12" spans="1:6" ht="29.1" customHeight="1" x14ac:dyDescent="0.25">
      <c r="A12" s="9" t="s">
        <v>27</v>
      </c>
      <c r="B12" s="14"/>
      <c r="C12" s="12">
        <v>0</v>
      </c>
      <c r="D12" s="15"/>
      <c r="E12" s="16"/>
      <c r="F12" s="13">
        <v>73.34</v>
      </c>
    </row>
    <row r="13" spans="1:6" ht="29.1" customHeight="1" x14ac:dyDescent="0.25">
      <c r="A13" s="9" t="s">
        <v>47</v>
      </c>
      <c r="B13" s="14"/>
      <c r="C13" s="12">
        <v>0</v>
      </c>
      <c r="D13" s="15"/>
      <c r="E13" s="16"/>
      <c r="F13" s="13">
        <v>20.78</v>
      </c>
    </row>
    <row r="14" spans="1:6" ht="29.1" customHeight="1" x14ac:dyDescent="0.25">
      <c r="A14" s="9" t="s">
        <v>46</v>
      </c>
      <c r="B14" s="14">
        <v>15</v>
      </c>
      <c r="C14" s="12">
        <v>0</v>
      </c>
      <c r="D14" s="15"/>
      <c r="E14" s="14"/>
      <c r="F14" s="13">
        <v>2.61</v>
      </c>
    </row>
    <row r="15" spans="1:6" ht="29.1" customHeight="1" x14ac:dyDescent="0.25">
      <c r="A15" s="9" t="s">
        <v>28</v>
      </c>
      <c r="B15" s="14">
        <v>265</v>
      </c>
      <c r="C15" s="12">
        <v>119</v>
      </c>
      <c r="D15" s="15"/>
      <c r="E15" s="16"/>
      <c r="F15" s="13">
        <v>3664.91</v>
      </c>
    </row>
    <row r="16" spans="1:6" ht="29.1" customHeight="1" x14ac:dyDescent="0.25">
      <c r="A16" s="9" t="s">
        <v>29</v>
      </c>
      <c r="B16" s="14">
        <v>420</v>
      </c>
      <c r="C16" s="12">
        <v>88</v>
      </c>
      <c r="D16" s="15"/>
      <c r="E16" s="16"/>
      <c r="F16" s="13">
        <v>5885</v>
      </c>
    </row>
    <row r="17" spans="1:6" ht="29.1" customHeight="1" x14ac:dyDescent="0.25">
      <c r="A17" s="9" t="s">
        <v>30</v>
      </c>
      <c r="B17" s="14">
        <v>63</v>
      </c>
      <c r="C17" s="12">
        <v>1</v>
      </c>
      <c r="D17" s="15"/>
      <c r="E17" s="16"/>
      <c r="F17" s="13">
        <v>129.94999999999999</v>
      </c>
    </row>
    <row r="18" spans="1:6" ht="29.1" customHeight="1" x14ac:dyDescent="0.25">
      <c r="A18" s="9" t="s">
        <v>31</v>
      </c>
      <c r="B18" s="14">
        <v>98</v>
      </c>
      <c r="C18" s="12">
        <v>119</v>
      </c>
      <c r="D18" s="15"/>
      <c r="E18" s="16"/>
      <c r="F18" s="13">
        <v>1576.93</v>
      </c>
    </row>
    <row r="19" spans="1:6" ht="29.1" customHeight="1" x14ac:dyDescent="0.25">
      <c r="A19" s="9" t="s">
        <v>32</v>
      </c>
      <c r="B19" s="14">
        <v>414</v>
      </c>
      <c r="C19" s="12">
        <v>137</v>
      </c>
      <c r="D19" s="15"/>
      <c r="E19" s="14"/>
      <c r="F19" s="13">
        <v>3558.81</v>
      </c>
    </row>
    <row r="20" spans="1:6" ht="29.1" customHeight="1" x14ac:dyDescent="0.25">
      <c r="A20" s="9" t="s">
        <v>33</v>
      </c>
      <c r="B20" s="14">
        <v>525</v>
      </c>
      <c r="C20" s="12">
        <v>196</v>
      </c>
      <c r="D20" s="15"/>
      <c r="E20" s="14"/>
      <c r="F20" s="13">
        <v>6990.9</v>
      </c>
    </row>
    <row r="21" spans="1:6" ht="29.1" customHeight="1" x14ac:dyDescent="0.15">
      <c r="A21" s="20" t="s">
        <v>44</v>
      </c>
      <c r="B21" s="21"/>
      <c r="C21" s="21"/>
      <c r="D21" s="21"/>
      <c r="E21" s="21"/>
      <c r="F21" s="22"/>
    </row>
    <row r="22" spans="1:6" ht="26.25" customHeight="1" x14ac:dyDescent="0.15">
      <c r="A22" s="23"/>
      <c r="B22" s="24"/>
      <c r="C22" s="24"/>
      <c r="D22" s="24"/>
      <c r="E22" s="24"/>
      <c r="F22" s="25"/>
    </row>
    <row r="23" spans="1:6" ht="2.25" customHeight="1" x14ac:dyDescent="0.15">
      <c r="A23" s="26"/>
      <c r="B23" s="27"/>
      <c r="C23" s="27"/>
      <c r="D23" s="27"/>
      <c r="E23" s="27"/>
      <c r="F23" s="28"/>
    </row>
  </sheetData>
  <mergeCells count="2">
    <mergeCell ref="A2:F2"/>
    <mergeCell ref="A21:F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6"/>
  <sheetViews>
    <sheetView workbookViewId="0">
      <selection activeCell="E8" sqref="E8"/>
    </sheetView>
  </sheetViews>
  <sheetFormatPr defaultRowHeight="13.5" x14ac:dyDescent="0.15"/>
  <cols>
    <col min="1" max="1" width="37.5" customWidth="1"/>
    <col min="2" max="2" width="27.125" customWidth="1"/>
  </cols>
  <sheetData>
    <row r="2" spans="1:2" ht="28.5" x14ac:dyDescent="0.45">
      <c r="A2" s="1" t="s">
        <v>37</v>
      </c>
      <c r="B2" s="1"/>
    </row>
    <row r="3" spans="1:2" ht="39.950000000000003" customHeight="1" x14ac:dyDescent="0.15">
      <c r="A3" s="2"/>
      <c r="B3" s="3" t="s">
        <v>35</v>
      </c>
    </row>
    <row r="4" spans="1:2" ht="36" customHeight="1" x14ac:dyDescent="0.25">
      <c r="A4" s="4" t="s">
        <v>36</v>
      </c>
      <c r="B4" s="4" t="s">
        <v>38</v>
      </c>
    </row>
    <row r="5" spans="1:2" ht="36" customHeight="1" x14ac:dyDescent="0.25">
      <c r="A5" s="4" t="s">
        <v>34</v>
      </c>
      <c r="B5" s="4">
        <v>8103</v>
      </c>
    </row>
    <row r="6" spans="1:2" ht="36" customHeight="1" x14ac:dyDescent="0.15">
      <c r="A6" s="5" t="s">
        <v>0</v>
      </c>
      <c r="B6" s="6">
        <v>19.009999999999998</v>
      </c>
    </row>
    <row r="7" spans="1:2" ht="36" customHeight="1" x14ac:dyDescent="0.15">
      <c r="A7" s="5" t="s">
        <v>1</v>
      </c>
      <c r="B7" s="6">
        <v>430.78</v>
      </c>
    </row>
    <row r="8" spans="1:2" ht="36" customHeight="1" x14ac:dyDescent="0.15">
      <c r="A8" s="5" t="s">
        <v>2</v>
      </c>
      <c r="B8" s="6">
        <v>43.14</v>
      </c>
    </row>
    <row r="9" spans="1:2" ht="36" customHeight="1" x14ac:dyDescent="0.15">
      <c r="A9" s="5" t="s">
        <v>3</v>
      </c>
      <c r="B9" s="6">
        <v>651.21</v>
      </c>
    </row>
    <row r="10" spans="1:2" ht="36" customHeight="1" x14ac:dyDescent="0.15">
      <c r="A10" s="5" t="s">
        <v>4</v>
      </c>
      <c r="B10" s="6">
        <v>67.5</v>
      </c>
    </row>
    <row r="11" spans="1:2" ht="36" customHeight="1" x14ac:dyDescent="0.15">
      <c r="A11" s="5" t="s">
        <v>5</v>
      </c>
      <c r="B11" s="6">
        <v>869.65</v>
      </c>
    </row>
    <row r="12" spans="1:2" ht="36" customHeight="1" x14ac:dyDescent="0.15">
      <c r="A12" s="5" t="s">
        <v>6</v>
      </c>
      <c r="B12" s="6">
        <v>3.25</v>
      </c>
    </row>
    <row r="13" spans="1:2" ht="36" customHeight="1" x14ac:dyDescent="0.15">
      <c r="A13" s="5" t="s">
        <v>7</v>
      </c>
      <c r="B13" s="6">
        <v>12.6</v>
      </c>
    </row>
    <row r="14" spans="1:2" ht="36" customHeight="1" x14ac:dyDescent="0.15">
      <c r="A14" s="5" t="s">
        <v>8</v>
      </c>
      <c r="B14" s="6">
        <v>0</v>
      </c>
    </row>
    <row r="15" spans="1:2" ht="36" customHeight="1" x14ac:dyDescent="0.15">
      <c r="A15" s="5" t="s">
        <v>9</v>
      </c>
      <c r="B15" s="6">
        <v>471.28999999999996</v>
      </c>
    </row>
    <row r="16" spans="1:2" ht="36" customHeight="1" x14ac:dyDescent="0.15">
      <c r="A16" s="5" t="s">
        <v>10</v>
      </c>
      <c r="B16" s="6">
        <v>1562.19</v>
      </c>
    </row>
    <row r="17" spans="1:2" ht="36" customHeight="1" x14ac:dyDescent="0.15">
      <c r="A17" s="5" t="s">
        <v>11</v>
      </c>
      <c r="B17" s="6">
        <v>557.9</v>
      </c>
    </row>
    <row r="18" spans="1:2" ht="36" customHeight="1" x14ac:dyDescent="0.15">
      <c r="A18" s="5" t="s">
        <v>12</v>
      </c>
      <c r="B18" s="6">
        <v>970.19</v>
      </c>
    </row>
    <row r="19" spans="1:2" ht="36" customHeight="1" x14ac:dyDescent="0.15">
      <c r="A19" s="5" t="s">
        <v>13</v>
      </c>
      <c r="B19" s="6">
        <v>1104.28</v>
      </c>
    </row>
    <row r="20" spans="1:2" ht="36" customHeight="1" x14ac:dyDescent="0.15">
      <c r="A20" s="5" t="s">
        <v>14</v>
      </c>
      <c r="B20" s="6">
        <v>1240.01</v>
      </c>
    </row>
    <row r="21" spans="1:2" ht="36" customHeight="1" x14ac:dyDescent="0.15">
      <c r="A21" s="7" t="s">
        <v>15</v>
      </c>
      <c r="B21" s="6">
        <v>0</v>
      </c>
    </row>
    <row r="22" spans="1:2" ht="36" customHeight="1" x14ac:dyDescent="0.15">
      <c r="A22" s="8" t="s">
        <v>16</v>
      </c>
      <c r="B22" s="6">
        <v>0</v>
      </c>
    </row>
    <row r="23" spans="1:2" ht="36" customHeight="1" x14ac:dyDescent="0.15">
      <c r="A23" s="6" t="s">
        <v>17</v>
      </c>
      <c r="B23" s="6">
        <v>0</v>
      </c>
    </row>
    <row r="24" spans="1:2" ht="36" customHeight="1" x14ac:dyDescent="0.15">
      <c r="A24" s="6" t="s">
        <v>18</v>
      </c>
      <c r="B24" s="6">
        <v>100</v>
      </c>
    </row>
    <row r="25" spans="1:2" ht="36" customHeight="1" x14ac:dyDescent="0.15">
      <c r="A25" s="6" t="s">
        <v>19</v>
      </c>
      <c r="B25" s="6">
        <v>0</v>
      </c>
    </row>
    <row r="26" spans="1:2" ht="36" customHeight="1" x14ac:dyDescent="0.15">
      <c r="A26" s="6" t="s">
        <v>20</v>
      </c>
      <c r="B26" s="6">
        <v>0</v>
      </c>
    </row>
  </sheetData>
  <mergeCells count="1">
    <mergeCell ref="A2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2022-08-05T09:32:23Z</dcterms:modified>
</cp:coreProperties>
</file>